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rolfe/Documents/Documents - John’s M3 iMac/Blyth Woods/St Peter's Pightle/"/>
    </mc:Choice>
  </mc:AlternateContent>
  <xr:revisionPtr revIDLastSave="0" documentId="13_ncr:1_{B2E2837F-957C-2742-A381-3EF5768B0F4D}" xr6:coauthVersionLast="47" xr6:coauthVersionMax="47" xr10:uidLastSave="{00000000-0000-0000-0000-000000000000}"/>
  <bookViews>
    <workbookView minimized="1" xWindow="2600" yWindow="4920" windowWidth="27640" windowHeight="16940" xr2:uid="{51920D2A-6E0B-3949-A874-1B2FDC712D17}"/>
  </bookViews>
  <sheets>
    <sheet name="Flowering Plants" sheetId="1" r:id="rId1"/>
    <sheet name="Insects" sheetId="5" r:id="rId2"/>
    <sheet name="Mammals" sheetId="6" r:id="rId3"/>
    <sheet name="Birds" sheetId="7" r:id="rId4"/>
  </sheets>
  <definedNames>
    <definedName name="_xlnm.Print_Area" localSheetId="0">'Flowering Plants'!$B$5:$C$70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0" i="1" l="1"/>
  <c r="I33" i="5"/>
  <c r="I25" i="5"/>
  <c r="I15" i="5"/>
  <c r="B22" i="7"/>
  <c r="C22" i="6"/>
  <c r="B238" i="1"/>
</calcChain>
</file>

<file path=xl/sharedStrings.xml><?xml version="1.0" encoding="utf-8"?>
<sst xmlns="http://schemas.openxmlformats.org/spreadsheetml/2006/main" count="325" uniqueCount="226">
  <si>
    <t>Common name</t>
  </si>
  <si>
    <t>Species</t>
  </si>
  <si>
    <t>Bramble</t>
  </si>
  <si>
    <t>Urtica Dioica</t>
  </si>
  <si>
    <t>Agrostis stolonifera</t>
  </si>
  <si>
    <t>Creeping Thistle</t>
  </si>
  <si>
    <t>Cirsium arvens</t>
  </si>
  <si>
    <t>Curled dock</t>
  </si>
  <si>
    <t>Rumex crispus</t>
  </si>
  <si>
    <t>Dandelion</t>
  </si>
  <si>
    <t>Dog Rose</t>
  </si>
  <si>
    <t>Plantago major</t>
  </si>
  <si>
    <t>Epilobium hirsutum</t>
  </si>
  <si>
    <t>Ox eye daisy</t>
  </si>
  <si>
    <t>Leucanthemum vulgare</t>
  </si>
  <si>
    <t>Perforate St John's Wort</t>
  </si>
  <si>
    <t>Hypericum perforatum</t>
  </si>
  <si>
    <t>Prickly Sowthistle</t>
  </si>
  <si>
    <t>Senecio jacobaea</t>
  </si>
  <si>
    <t>Plantago lanceolata</t>
  </si>
  <si>
    <t>Self heal</t>
  </si>
  <si>
    <t>Prunella vulgaris</t>
  </si>
  <si>
    <t>Spear Thistle</t>
  </si>
  <si>
    <t>Cirsium vulgare</t>
  </si>
  <si>
    <t>Trifolium repens</t>
  </si>
  <si>
    <t>Yarrow</t>
  </si>
  <si>
    <t>Acillea millifolium</t>
  </si>
  <si>
    <t>Total</t>
  </si>
  <si>
    <t>Stoneworts</t>
  </si>
  <si>
    <t>Fragile stonewort</t>
  </si>
  <si>
    <t>Chara globularis</t>
  </si>
  <si>
    <t>Observer</t>
  </si>
  <si>
    <t>Galium verum</t>
  </si>
  <si>
    <t>Lady's Bedstraw  </t>
  </si>
  <si>
    <t>Common Ragwort</t>
  </si>
  <si>
    <t>Smooth Hawksbeard</t>
  </si>
  <si>
    <t>Crepis capillaris</t>
  </si>
  <si>
    <t>Brown Knapweed</t>
  </si>
  <si>
    <t>Centaurea jacea</t>
  </si>
  <si>
    <t>Papaver rhoeas</t>
  </si>
  <si>
    <t>Common Poppy</t>
  </si>
  <si>
    <t>Cornflower</t>
  </si>
  <si>
    <t>Centaurea cyanus</t>
  </si>
  <si>
    <t>Corn Marigold</t>
  </si>
  <si>
    <t>Glebionis segetum</t>
  </si>
  <si>
    <t>Erigeron canadensis</t>
  </si>
  <si>
    <t>Common Mallow</t>
  </si>
  <si>
    <t>Malva sylvestris</t>
  </si>
  <si>
    <t>Stinking Mayweed</t>
  </si>
  <si>
    <t>Matricaria chamomilla</t>
  </si>
  <si>
    <t>Red Campion</t>
  </si>
  <si>
    <t>Silene dioica</t>
  </si>
  <si>
    <t>Meadow Buttercup</t>
  </si>
  <si>
    <t>Ranunculis acris</t>
  </si>
  <si>
    <t>Common Bent</t>
  </si>
  <si>
    <t>Mugwort</t>
  </si>
  <si>
    <t>Artemisia vulgaris</t>
  </si>
  <si>
    <t>Musk Mallow</t>
  </si>
  <si>
    <t>Malva moschata</t>
  </si>
  <si>
    <t>Timothy</t>
  </si>
  <si>
    <t>Phleum pratense</t>
  </si>
  <si>
    <t>Wild Carrot</t>
  </si>
  <si>
    <t>Daucus carota</t>
  </si>
  <si>
    <t>Rumex acetosa</t>
  </si>
  <si>
    <t>Common Sorrel</t>
  </si>
  <si>
    <t>Greater Knapweed</t>
  </si>
  <si>
    <t>Centaurea scabiosa</t>
  </si>
  <si>
    <t>White Campion</t>
  </si>
  <si>
    <t>Silene latifolia</t>
  </si>
  <si>
    <t>Robin</t>
  </si>
  <si>
    <t>Wavy Hairgrass</t>
  </si>
  <si>
    <t>Great Wiilowherb</t>
  </si>
  <si>
    <t>Bird's foot Trefoil</t>
  </si>
  <si>
    <t>Lotus corniculatus</t>
  </si>
  <si>
    <t>Common Nettle</t>
  </si>
  <si>
    <t>White Clover</t>
  </si>
  <si>
    <t>Rubus fruticosus agg.</t>
  </si>
  <si>
    <t>Bladder Campion</t>
  </si>
  <si>
    <t>Silene vulgaris</t>
  </si>
  <si>
    <t>Nodding (Musk) Thistle</t>
  </si>
  <si>
    <t>Carduus nutans</t>
  </si>
  <si>
    <t>Jo Small</t>
  </si>
  <si>
    <t>St Peter's Pightle- Flowering Plants</t>
  </si>
  <si>
    <t>Judy Miller/Alan Miller</t>
  </si>
  <si>
    <t>Lynn Penfold</t>
  </si>
  <si>
    <t>Marie Rolfe</t>
  </si>
  <si>
    <t>John Rolfe</t>
  </si>
  <si>
    <t>Goosegrass/Cleavers</t>
  </si>
  <si>
    <t>Groundsel</t>
  </si>
  <si>
    <t>Creeping Buttercup</t>
  </si>
  <si>
    <t>Smooth Sowthistle</t>
  </si>
  <si>
    <t>Hairy Buttercup</t>
  </si>
  <si>
    <t xml:space="preserve">Bristly Oxtongue </t>
  </si>
  <si>
    <t xml:space="preserve">Marsh Cudweed </t>
  </si>
  <si>
    <t xml:space="preserve">Common Cudweed </t>
  </si>
  <si>
    <t xml:space="preserve">Common Chickweed </t>
  </si>
  <si>
    <t xml:space="preserve">Red Dead Nettle </t>
  </si>
  <si>
    <t xml:space="preserve">Heartsease </t>
  </si>
  <si>
    <t xml:space="preserve">Scarlet Pimpernel </t>
  </si>
  <si>
    <t xml:space="preserve">Canadian Fleabane </t>
  </si>
  <si>
    <t xml:space="preserve">Field Madder </t>
  </si>
  <si>
    <t xml:space="preserve">Ribwort Plantain </t>
  </si>
  <si>
    <t xml:space="preserve">Fool’s Parsley </t>
  </si>
  <si>
    <t xml:space="preserve">Shepherd’s Purse </t>
  </si>
  <si>
    <t xml:space="preserve">Cut Leaf Dead Nettle </t>
  </si>
  <si>
    <t xml:space="preserve">Sun Spurge </t>
  </si>
  <si>
    <t xml:space="preserve">Bugloss </t>
  </si>
  <si>
    <t xml:space="preserve"> </t>
  </si>
  <si>
    <t>Avenella (=Deschampsia) flexuosa</t>
  </si>
  <si>
    <t>Galium aparine</t>
  </si>
  <si>
    <t>Senecio vulgaris</t>
  </si>
  <si>
    <t>Taraxacum officinale agg.</t>
  </si>
  <si>
    <t>Sonchus asper</t>
  </si>
  <si>
    <t>Sonchus oleraceus</t>
  </si>
  <si>
    <t>Ranunculus repens</t>
  </si>
  <si>
    <t>Field Woundwort</t>
  </si>
  <si>
    <t>Stachys arvensis</t>
  </si>
  <si>
    <t>Helminthotheca echioides</t>
  </si>
  <si>
    <t>Ranuculus sardous</t>
  </si>
  <si>
    <t>Filago germanica</t>
  </si>
  <si>
    <t>Gnaphalium uliginosum</t>
  </si>
  <si>
    <t>Stellaria media</t>
  </si>
  <si>
    <t>Lamium purpureum</t>
  </si>
  <si>
    <t>Lamium hybridum</t>
  </si>
  <si>
    <t>Viola tricolor</t>
  </si>
  <si>
    <t xml:space="preserve">Common Field Speedwell </t>
  </si>
  <si>
    <t>Veronica persica</t>
  </si>
  <si>
    <t>Lysimachia arvensis</t>
  </si>
  <si>
    <t>Sherardia arvensis</t>
  </si>
  <si>
    <t>Aethusa cynapium</t>
  </si>
  <si>
    <t>Capsella bursa-pastoris</t>
  </si>
  <si>
    <t>Euphorbia helioscopia</t>
  </si>
  <si>
    <t>Lycopsis arvensis</t>
  </si>
  <si>
    <t> Rosa canina agg.</t>
  </si>
  <si>
    <t>Greater Plantain</t>
  </si>
  <si>
    <t>Large White</t>
  </si>
  <si>
    <t>Pieris brassicae</t>
  </si>
  <si>
    <t>Small White</t>
  </si>
  <si>
    <t>Pieris rapae</t>
  </si>
  <si>
    <t>Ringlet</t>
  </si>
  <si>
    <t>Aphantopus hyperantus</t>
  </si>
  <si>
    <t>Meadow Brown</t>
  </si>
  <si>
    <t>Common Blue</t>
  </si>
  <si>
    <t>Polyommatus icarus</t>
  </si>
  <si>
    <t>Maniola jurtina</t>
  </si>
  <si>
    <t>Flesh Fly</t>
  </si>
  <si>
    <t>Sarcophaga sp</t>
  </si>
  <si>
    <t>Barry</t>
  </si>
  <si>
    <t>Alan Miller/Judy Miller</t>
  </si>
  <si>
    <t>Rhagonycha fulva</t>
  </si>
  <si>
    <t>Common Red Soldier Beetle</t>
  </si>
  <si>
    <t>Dronefly</t>
  </si>
  <si>
    <t>Eristalis tenax</t>
  </si>
  <si>
    <t>Tyria jacobaeae</t>
  </si>
  <si>
    <t>Date</t>
  </si>
  <si>
    <t>Brown Hare</t>
  </si>
  <si>
    <t>Lepus europaeus</t>
  </si>
  <si>
    <t>Stuart</t>
  </si>
  <si>
    <t>St Peter's Pightle - Mammals</t>
  </si>
  <si>
    <t>Red-legged partridge</t>
  </si>
  <si>
    <t>Alectoris rufa</t>
  </si>
  <si>
    <t>St Peter's Pightle - Birds</t>
  </si>
  <si>
    <t>St Peter's Pightle - Insects</t>
  </si>
  <si>
    <t>Cat's Ear</t>
  </si>
  <si>
    <t>Hypochaeris radicata</t>
  </si>
  <si>
    <t>Guernsey Fleabane</t>
  </si>
  <si>
    <t>Erigeron sumatrensis</t>
  </si>
  <si>
    <t>JohnRolfe/Marie Rolfe/Sally</t>
  </si>
  <si>
    <t>PedunculateOak</t>
  </si>
  <si>
    <t>Quercus robur</t>
  </si>
  <si>
    <t>Hawthorn</t>
  </si>
  <si>
    <t>Crataegus monogyna</t>
  </si>
  <si>
    <t>Wild Teasel</t>
  </si>
  <si>
    <t>Dipsacus fullonum</t>
  </si>
  <si>
    <t>Perennial Sow-thistle</t>
  </si>
  <si>
    <t>Sonchus arvensis</t>
  </si>
  <si>
    <t>John Rolfe/Marie Rolfe/Sally</t>
  </si>
  <si>
    <t>Butterflies</t>
  </si>
  <si>
    <t>Painted Lady</t>
  </si>
  <si>
    <t>Red Admiral</t>
  </si>
  <si>
    <t>Gatekeeper</t>
  </si>
  <si>
    <t>Vanessa cardui</t>
  </si>
  <si>
    <t>Vanessa atalanta</t>
  </si>
  <si>
    <t>Sally Amery</t>
  </si>
  <si>
    <r>
      <rPr>
        <b/>
        <sz val="12"/>
        <color rgb="FF333333"/>
        <rFont val="Calibri (Body)"/>
      </rPr>
      <t> </t>
    </r>
    <r>
      <rPr>
        <i/>
        <sz val="12"/>
        <color rgb="FF333333"/>
        <rFont val="Calibri (Body)"/>
      </rPr>
      <t>Pyronia tithonus</t>
    </r>
  </si>
  <si>
    <t>Moths</t>
  </si>
  <si>
    <t>Large Yellow Underwing</t>
  </si>
  <si>
    <t>John Rolfe/Marie Rolfe</t>
  </si>
  <si>
    <t>Common Wainscot</t>
  </si>
  <si>
    <t>Noctia arbona</t>
  </si>
  <si>
    <t>Foodplant</t>
  </si>
  <si>
    <t>Various</t>
  </si>
  <si>
    <t>Mythimna pallens</t>
  </si>
  <si>
    <t>Grasses</t>
  </si>
  <si>
    <t>Cydia splendana</t>
  </si>
  <si>
    <t>Oak, Sweet Chestnut</t>
  </si>
  <si>
    <t>Marbled Piercer (=Chestnut tortrix)</t>
  </si>
  <si>
    <t>Cloaked Minor</t>
  </si>
  <si>
    <t>Mesoligia Furuncula</t>
  </si>
  <si>
    <t>Pyrausta despicata</t>
  </si>
  <si>
    <t>No common name</t>
  </si>
  <si>
    <t>Deciduous trees, also cannibalistic!</t>
  </si>
  <si>
    <t>Dun-bar</t>
  </si>
  <si>
    <t>Casnia trapezina</t>
  </si>
  <si>
    <t>Ribwort and Greater Plantain</t>
  </si>
  <si>
    <t>Cinnabar</t>
  </si>
  <si>
    <t>Common Wasp</t>
  </si>
  <si>
    <t>Other Insects</t>
  </si>
  <si>
    <t>Vespula vulgaris</t>
  </si>
  <si>
    <t>Fieldfare</t>
  </si>
  <si>
    <t>Snipe</t>
  </si>
  <si>
    <t>Kestrel</t>
  </si>
  <si>
    <t>Swallow</t>
  </si>
  <si>
    <t>Blue Tit</t>
  </si>
  <si>
    <t>Turdus pilaris</t>
  </si>
  <si>
    <t>Gallinago gallinago</t>
  </si>
  <si>
    <t>Alan Miller</t>
  </si>
  <si>
    <t>Falco tinnunulus</t>
  </si>
  <si>
    <t>Hirundo rustica</t>
  </si>
  <si>
    <t>Parus caeruleus</t>
  </si>
  <si>
    <t>Notes</t>
  </si>
  <si>
    <t>Two broods 2025 and 2026. 16 nestlings 2026</t>
  </si>
  <si>
    <t>Muntjac</t>
  </si>
  <si>
    <t>Chinese Water Deer</t>
  </si>
  <si>
    <t>Muntiacus reevesi</t>
  </si>
  <si>
    <t>Total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</si>
</sst>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18"/>
      <color theme="1"/>
      <name val="Calibri (Body)"/>
    </font>
    <font>
      <b/>
      <sz val="14"/>
      <color theme="1"/>
      <name val="Calibri (Body)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999999"/>
      <name val="Verdana"/>
      <family val="2"/>
    </font>
    <font>
      <i/>
      <sz val="12"/>
      <color theme="1"/>
      <name val="Calibri"/>
      <family val="2"/>
      <scheme val="minor"/>
    </font>
    <font>
      <i/>
      <sz val="12"/>
      <color rgb="FF333333"/>
      <name val="Calibri"/>
      <family val="2"/>
      <scheme val="minor"/>
    </font>
    <font>
      <i/>
      <sz val="12"/>
      <color rgb="FF202122"/>
      <name val="Calibri"/>
      <family val="2"/>
      <scheme val="minor"/>
    </font>
    <font>
      <sz val="11"/>
      <color rgb="FF000000"/>
      <name val="Helvetica"/>
      <family val="2"/>
    </font>
    <font>
      <b/>
      <sz val="12"/>
      <color rgb="FF333333"/>
      <name val="Calibri (Body)"/>
    </font>
    <font>
      <i/>
      <sz val="12"/>
      <color rgb="FF333333"/>
      <name val="Calibri (Body)"/>
    </font>
    <font>
      <i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9" fillId="0" borderId="0" xfId="0" applyFont="1"/>
    <xf numFmtId="0" fontId="3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2AF2-2C8E-FE49-A430-57331C084D8D}">
  <sheetPr>
    <pageSetUpPr fitToPage="1"/>
  </sheetPr>
  <dimension ref="A1:H243"/>
  <sheetViews>
    <sheetView tabSelected="1" topLeftCell="A45" workbookViewId="0">
      <selection activeCell="H81" sqref="H81"/>
    </sheetView>
  </sheetViews>
  <sheetFormatPr baseColWidth="10" defaultColWidth="11" defaultRowHeight="16" x14ac:dyDescent="0.2"/>
  <cols>
    <col min="2" max="2" width="31.5" customWidth="1"/>
    <col min="3" max="3" width="36.83203125" bestFit="1" customWidth="1"/>
    <col min="4" max="4" width="31.5" customWidth="1"/>
    <col min="5" max="5" width="18" customWidth="1"/>
  </cols>
  <sheetData>
    <row r="1" spans="1:8" ht="24" x14ac:dyDescent="0.3">
      <c r="A1" s="12"/>
      <c r="B1" s="16" t="s">
        <v>82</v>
      </c>
      <c r="C1" s="17"/>
      <c r="D1" s="17"/>
      <c r="E1" s="17"/>
      <c r="F1" s="17"/>
      <c r="G1" s="17"/>
      <c r="H1" s="17"/>
    </row>
    <row r="2" spans="1:8" x14ac:dyDescent="0.2">
      <c r="B2" s="5"/>
      <c r="C2" s="5"/>
    </row>
    <row r="3" spans="1:8" ht="19" x14ac:dyDescent="0.25">
      <c r="B3" s="3" t="s">
        <v>0</v>
      </c>
      <c r="C3" s="3" t="s">
        <v>1</v>
      </c>
      <c r="D3" s="14" t="s">
        <v>31</v>
      </c>
      <c r="E3" s="14" t="s">
        <v>154</v>
      </c>
    </row>
    <row r="4" spans="1:8" ht="19" x14ac:dyDescent="0.25">
      <c r="B4" s="3"/>
      <c r="C4" s="3"/>
    </row>
    <row r="5" spans="1:8" x14ac:dyDescent="0.2">
      <c r="A5" s="1" t="s">
        <v>107</v>
      </c>
      <c r="B5" t="s">
        <v>72</v>
      </c>
      <c r="C5" s="10" t="s">
        <v>73</v>
      </c>
      <c r="D5" t="s">
        <v>84</v>
      </c>
      <c r="E5" s="15">
        <v>46207</v>
      </c>
    </row>
    <row r="6" spans="1:8" x14ac:dyDescent="0.2">
      <c r="A6" s="1"/>
      <c r="B6" t="s">
        <v>77</v>
      </c>
      <c r="C6" s="10" t="s">
        <v>78</v>
      </c>
      <c r="D6" t="s">
        <v>84</v>
      </c>
      <c r="E6" s="15">
        <v>46207</v>
      </c>
    </row>
    <row r="7" spans="1:8" x14ac:dyDescent="0.2">
      <c r="A7" s="1"/>
      <c r="B7" t="s">
        <v>2</v>
      </c>
      <c r="C7" s="10" t="s">
        <v>76</v>
      </c>
      <c r="D7" t="s">
        <v>84</v>
      </c>
      <c r="E7" s="15">
        <v>46207</v>
      </c>
    </row>
    <row r="8" spans="1:8" x14ac:dyDescent="0.2">
      <c r="A8" s="1"/>
      <c r="B8" s="13" t="s">
        <v>92</v>
      </c>
      <c r="C8" s="10" t="s">
        <v>117</v>
      </c>
      <c r="D8" t="s">
        <v>86</v>
      </c>
      <c r="E8" s="15">
        <v>45705</v>
      </c>
    </row>
    <row r="9" spans="1:8" x14ac:dyDescent="0.2">
      <c r="A9" s="1"/>
      <c r="B9" t="s">
        <v>37</v>
      </c>
      <c r="C9" s="11" t="s">
        <v>38</v>
      </c>
      <c r="D9" t="s">
        <v>83</v>
      </c>
      <c r="E9" s="15">
        <v>46207</v>
      </c>
    </row>
    <row r="10" spans="1:8" x14ac:dyDescent="0.2">
      <c r="A10" s="1"/>
      <c r="B10" s="13" t="s">
        <v>106</v>
      </c>
      <c r="C10" s="10" t="s">
        <v>132</v>
      </c>
      <c r="D10" t="s">
        <v>86</v>
      </c>
      <c r="E10" s="15">
        <v>45705</v>
      </c>
    </row>
    <row r="11" spans="1:8" x14ac:dyDescent="0.2">
      <c r="A11" s="1"/>
      <c r="B11" s="13" t="s">
        <v>99</v>
      </c>
      <c r="C11" s="9" t="s">
        <v>45</v>
      </c>
      <c r="D11" t="s">
        <v>86</v>
      </c>
      <c r="E11" s="15">
        <v>45705</v>
      </c>
    </row>
    <row r="12" spans="1:8" x14ac:dyDescent="0.2">
      <c r="A12" s="1"/>
      <c r="B12" s="13" t="s">
        <v>163</v>
      </c>
      <c r="C12" s="9" t="s">
        <v>164</v>
      </c>
      <c r="D12" t="s">
        <v>176</v>
      </c>
      <c r="E12" s="15">
        <v>46223</v>
      </c>
    </row>
    <row r="13" spans="1:8" x14ac:dyDescent="0.2">
      <c r="A13" s="1"/>
      <c r="B13" t="s">
        <v>54</v>
      </c>
      <c r="C13" s="10" t="s">
        <v>4</v>
      </c>
      <c r="D13" t="s">
        <v>83</v>
      </c>
      <c r="E13" s="15">
        <v>46207</v>
      </c>
    </row>
    <row r="14" spans="1:8" x14ac:dyDescent="0.2">
      <c r="A14" s="1"/>
      <c r="B14" s="13" t="s">
        <v>95</v>
      </c>
      <c r="C14" s="10" t="s">
        <v>121</v>
      </c>
      <c r="D14" t="s">
        <v>86</v>
      </c>
      <c r="E14" s="15">
        <v>45705</v>
      </c>
    </row>
    <row r="15" spans="1:8" x14ac:dyDescent="0.2">
      <c r="A15" s="1"/>
      <c r="B15" s="13" t="s">
        <v>94</v>
      </c>
      <c r="C15" s="10" t="s">
        <v>119</v>
      </c>
      <c r="D15" t="s">
        <v>86</v>
      </c>
      <c r="E15" s="15">
        <v>45705</v>
      </c>
    </row>
    <row r="16" spans="1:8" x14ac:dyDescent="0.2">
      <c r="A16" s="1"/>
      <c r="B16" s="13" t="s">
        <v>125</v>
      </c>
      <c r="C16" s="9" t="s">
        <v>126</v>
      </c>
      <c r="D16" t="s">
        <v>86</v>
      </c>
      <c r="E16" s="15">
        <v>45705</v>
      </c>
    </row>
    <row r="17" spans="1:5" x14ac:dyDescent="0.2">
      <c r="A17" s="1"/>
      <c r="B17" t="s">
        <v>46</v>
      </c>
      <c r="C17" s="10" t="s">
        <v>47</v>
      </c>
      <c r="D17" t="s">
        <v>83</v>
      </c>
      <c r="E17" s="15">
        <v>46207</v>
      </c>
    </row>
    <row r="18" spans="1:5" x14ac:dyDescent="0.2">
      <c r="A18" s="1"/>
      <c r="B18" t="s">
        <v>74</v>
      </c>
      <c r="C18" s="10" t="s">
        <v>3</v>
      </c>
      <c r="D18" t="s">
        <v>84</v>
      </c>
      <c r="E18" s="15">
        <v>46207</v>
      </c>
    </row>
    <row r="19" spans="1:5" x14ac:dyDescent="0.2">
      <c r="A19" s="1"/>
      <c r="B19" t="s">
        <v>40</v>
      </c>
      <c r="C19" s="10" t="s">
        <v>39</v>
      </c>
      <c r="D19" t="s">
        <v>83</v>
      </c>
      <c r="E19" s="15">
        <v>46207</v>
      </c>
    </row>
    <row r="20" spans="1:5" x14ac:dyDescent="0.2">
      <c r="A20" s="1"/>
      <c r="B20" t="s">
        <v>34</v>
      </c>
      <c r="C20" s="9" t="s">
        <v>18</v>
      </c>
      <c r="D20" t="s">
        <v>86</v>
      </c>
      <c r="E20" s="15">
        <v>45705</v>
      </c>
    </row>
    <row r="21" spans="1:5" x14ac:dyDescent="0.2">
      <c r="A21" s="1"/>
      <c r="B21" t="s">
        <v>64</v>
      </c>
      <c r="C21" s="10" t="s">
        <v>63</v>
      </c>
      <c r="D21" t="s">
        <v>84</v>
      </c>
      <c r="E21" s="15">
        <v>46207</v>
      </c>
    </row>
    <row r="22" spans="1:5" x14ac:dyDescent="0.2">
      <c r="A22" s="1"/>
      <c r="B22" t="s">
        <v>43</v>
      </c>
      <c r="C22" s="10" t="s">
        <v>44</v>
      </c>
      <c r="D22" t="s">
        <v>83</v>
      </c>
      <c r="E22" s="15">
        <v>46207</v>
      </c>
    </row>
    <row r="23" spans="1:5" x14ac:dyDescent="0.2">
      <c r="A23" s="1"/>
      <c r="B23" t="s">
        <v>41</v>
      </c>
      <c r="C23" s="10" t="s">
        <v>42</v>
      </c>
      <c r="D23" t="s">
        <v>83</v>
      </c>
      <c r="E23" s="15">
        <v>46207</v>
      </c>
    </row>
    <row r="24" spans="1:5" x14ac:dyDescent="0.2">
      <c r="A24" s="1"/>
      <c r="B24" t="s">
        <v>89</v>
      </c>
      <c r="C24" s="10" t="s">
        <v>114</v>
      </c>
      <c r="D24" t="s">
        <v>86</v>
      </c>
      <c r="E24" s="15">
        <v>45705</v>
      </c>
    </row>
    <row r="25" spans="1:5" x14ac:dyDescent="0.2">
      <c r="A25" s="1"/>
      <c r="B25" t="s">
        <v>5</v>
      </c>
      <c r="C25" s="9" t="s">
        <v>6</v>
      </c>
      <c r="D25" t="s">
        <v>86</v>
      </c>
      <c r="E25" s="15">
        <v>45705</v>
      </c>
    </row>
    <row r="26" spans="1:5" x14ac:dyDescent="0.2">
      <c r="A26" s="1"/>
      <c r="B26" t="s">
        <v>7</v>
      </c>
      <c r="C26" s="9" t="s">
        <v>8</v>
      </c>
      <c r="D26" t="s">
        <v>83</v>
      </c>
      <c r="E26" s="15">
        <v>46207</v>
      </c>
    </row>
    <row r="27" spans="1:5" x14ac:dyDescent="0.2">
      <c r="A27" s="1"/>
      <c r="B27" s="13" t="s">
        <v>104</v>
      </c>
      <c r="C27" s="10" t="s">
        <v>123</v>
      </c>
      <c r="D27" t="s">
        <v>86</v>
      </c>
      <c r="E27" s="15">
        <v>45705</v>
      </c>
    </row>
    <row r="28" spans="1:5" x14ac:dyDescent="0.2">
      <c r="A28" s="1"/>
      <c r="B28" t="s">
        <v>9</v>
      </c>
      <c r="C28" s="10" t="s">
        <v>111</v>
      </c>
      <c r="D28" t="s">
        <v>86</v>
      </c>
      <c r="E28" s="15">
        <v>45705</v>
      </c>
    </row>
    <row r="29" spans="1:5" x14ac:dyDescent="0.2">
      <c r="A29" s="1"/>
      <c r="B29" s="2" t="s">
        <v>10</v>
      </c>
      <c r="C29" s="10" t="s">
        <v>133</v>
      </c>
      <c r="D29" t="s">
        <v>86</v>
      </c>
      <c r="E29" s="15">
        <v>45705</v>
      </c>
    </row>
    <row r="30" spans="1:5" x14ac:dyDescent="0.2">
      <c r="A30" s="1"/>
      <c r="B30" s="13" t="s">
        <v>100</v>
      </c>
      <c r="C30" s="9" t="s">
        <v>128</v>
      </c>
      <c r="D30" t="s">
        <v>86</v>
      </c>
      <c r="E30" s="15">
        <v>45705</v>
      </c>
    </row>
    <row r="31" spans="1:5" x14ac:dyDescent="0.2">
      <c r="A31" s="1"/>
      <c r="B31" t="s">
        <v>115</v>
      </c>
      <c r="C31" s="9" t="s">
        <v>116</v>
      </c>
      <c r="D31" t="s">
        <v>86</v>
      </c>
      <c r="E31" s="15">
        <v>45705</v>
      </c>
    </row>
    <row r="32" spans="1:5" x14ac:dyDescent="0.2">
      <c r="A32" s="1"/>
      <c r="B32" s="13" t="s">
        <v>102</v>
      </c>
      <c r="C32" s="10" t="s">
        <v>129</v>
      </c>
      <c r="D32" t="s">
        <v>86</v>
      </c>
      <c r="E32" s="15">
        <v>45705</v>
      </c>
    </row>
    <row r="33" spans="1:5" x14ac:dyDescent="0.2">
      <c r="A33" s="1"/>
      <c r="B33" t="s">
        <v>87</v>
      </c>
      <c r="C33" s="10" t="s">
        <v>109</v>
      </c>
      <c r="D33" t="s">
        <v>86</v>
      </c>
      <c r="E33" s="15">
        <v>45705</v>
      </c>
    </row>
    <row r="34" spans="1:5" x14ac:dyDescent="0.2">
      <c r="A34" s="1"/>
      <c r="B34" t="s">
        <v>71</v>
      </c>
      <c r="C34" s="10" t="s">
        <v>12</v>
      </c>
      <c r="D34" t="s">
        <v>86</v>
      </c>
      <c r="E34" s="15">
        <v>45705</v>
      </c>
    </row>
    <row r="35" spans="1:5" x14ac:dyDescent="0.2">
      <c r="A35" s="1"/>
      <c r="B35" t="s">
        <v>65</v>
      </c>
      <c r="C35" s="10" t="s">
        <v>66</v>
      </c>
      <c r="D35" t="s">
        <v>84</v>
      </c>
      <c r="E35" s="15">
        <v>46207</v>
      </c>
    </row>
    <row r="36" spans="1:5" x14ac:dyDescent="0.2">
      <c r="A36" s="1"/>
      <c r="B36" t="s">
        <v>134</v>
      </c>
      <c r="C36" s="9" t="s">
        <v>11</v>
      </c>
      <c r="D36" t="s">
        <v>84</v>
      </c>
      <c r="E36" s="15">
        <v>46207</v>
      </c>
    </row>
    <row r="37" spans="1:5" x14ac:dyDescent="0.2">
      <c r="A37" s="1"/>
      <c r="B37" t="s">
        <v>88</v>
      </c>
      <c r="C37" s="10" t="s">
        <v>110</v>
      </c>
      <c r="D37" t="s">
        <v>86</v>
      </c>
      <c r="E37" s="15">
        <v>45705</v>
      </c>
    </row>
    <row r="38" spans="1:5" x14ac:dyDescent="0.2">
      <c r="A38" s="1"/>
      <c r="B38" t="s">
        <v>165</v>
      </c>
      <c r="C38" s="10" t="s">
        <v>166</v>
      </c>
      <c r="D38" t="s">
        <v>167</v>
      </c>
      <c r="E38" s="15">
        <v>46223</v>
      </c>
    </row>
    <row r="39" spans="1:5" x14ac:dyDescent="0.2">
      <c r="A39" s="1"/>
      <c r="B39" t="s">
        <v>91</v>
      </c>
      <c r="C39" s="9" t="s">
        <v>118</v>
      </c>
      <c r="D39" t="s">
        <v>86</v>
      </c>
      <c r="E39" s="15">
        <v>45705</v>
      </c>
    </row>
    <row r="40" spans="1:5" x14ac:dyDescent="0.2">
      <c r="A40" s="1"/>
      <c r="B40" t="s">
        <v>170</v>
      </c>
      <c r="C40" s="9" t="s">
        <v>171</v>
      </c>
      <c r="D40" t="s">
        <v>85</v>
      </c>
      <c r="E40" s="15">
        <v>46223</v>
      </c>
    </row>
    <row r="41" spans="1:5" x14ac:dyDescent="0.2">
      <c r="A41" s="1"/>
      <c r="B41" s="13" t="s">
        <v>97</v>
      </c>
      <c r="C41" s="9" t="s">
        <v>124</v>
      </c>
      <c r="D41" t="s">
        <v>86</v>
      </c>
      <c r="E41" s="15">
        <v>45705</v>
      </c>
    </row>
    <row r="42" spans="1:5" x14ac:dyDescent="0.2">
      <c r="A42" s="1"/>
      <c r="B42" s="8" t="s">
        <v>33</v>
      </c>
      <c r="C42" s="9" t="s">
        <v>32</v>
      </c>
      <c r="D42" t="s">
        <v>83</v>
      </c>
      <c r="E42" s="15">
        <v>46207</v>
      </c>
    </row>
    <row r="43" spans="1:5" x14ac:dyDescent="0.2">
      <c r="A43" s="1"/>
      <c r="B43" s="13" t="s">
        <v>93</v>
      </c>
      <c r="C43" s="9" t="s">
        <v>120</v>
      </c>
      <c r="D43" t="s">
        <v>86</v>
      </c>
      <c r="E43" s="15">
        <v>45705</v>
      </c>
    </row>
    <row r="44" spans="1:5" x14ac:dyDescent="0.2">
      <c r="A44" s="1"/>
      <c r="B44" t="s">
        <v>52</v>
      </c>
      <c r="C44" s="10" t="s">
        <v>53</v>
      </c>
      <c r="D44" t="s">
        <v>83</v>
      </c>
      <c r="E44" s="15">
        <v>46207</v>
      </c>
    </row>
    <row r="45" spans="1:5" x14ac:dyDescent="0.2">
      <c r="A45" s="1"/>
      <c r="B45" t="s">
        <v>55</v>
      </c>
      <c r="C45" s="10" t="s">
        <v>56</v>
      </c>
      <c r="D45" t="s">
        <v>83</v>
      </c>
      <c r="E45" s="15">
        <v>46207</v>
      </c>
    </row>
    <row r="46" spans="1:5" x14ac:dyDescent="0.2">
      <c r="A46" s="1"/>
      <c r="B46" t="s">
        <v>57</v>
      </c>
      <c r="C46" s="10" t="s">
        <v>58</v>
      </c>
      <c r="D46" t="s">
        <v>83</v>
      </c>
      <c r="E46" s="15">
        <v>46207</v>
      </c>
    </row>
    <row r="47" spans="1:5" x14ac:dyDescent="0.2">
      <c r="A47" s="1"/>
      <c r="B47" t="s">
        <v>79</v>
      </c>
      <c r="C47" s="10" t="s">
        <v>80</v>
      </c>
      <c r="D47" t="s">
        <v>81</v>
      </c>
      <c r="E47" s="15">
        <v>45705</v>
      </c>
    </row>
    <row r="48" spans="1:5" x14ac:dyDescent="0.2">
      <c r="A48" s="1"/>
      <c r="B48" t="s">
        <v>168</v>
      </c>
      <c r="C48" s="10" t="s">
        <v>169</v>
      </c>
      <c r="D48" t="s">
        <v>85</v>
      </c>
      <c r="E48" s="15">
        <v>46223</v>
      </c>
    </row>
    <row r="49" spans="1:5" x14ac:dyDescent="0.2">
      <c r="A49" s="1"/>
      <c r="B49" t="s">
        <v>174</v>
      </c>
      <c r="C49" s="10" t="s">
        <v>175</v>
      </c>
      <c r="D49" t="s">
        <v>183</v>
      </c>
      <c r="E49" s="15">
        <v>42571</v>
      </c>
    </row>
    <row r="50" spans="1:5" x14ac:dyDescent="0.2">
      <c r="A50" s="1"/>
      <c r="B50" t="s">
        <v>13</v>
      </c>
      <c r="C50" s="9" t="s">
        <v>14</v>
      </c>
      <c r="D50" t="s">
        <v>84</v>
      </c>
      <c r="E50" s="15">
        <v>46207</v>
      </c>
    </row>
    <row r="51" spans="1:5" x14ac:dyDescent="0.2">
      <c r="A51" s="1"/>
      <c r="B51" t="s">
        <v>15</v>
      </c>
      <c r="C51" s="9" t="s">
        <v>16</v>
      </c>
      <c r="D51" t="s">
        <v>85</v>
      </c>
      <c r="E51" s="15">
        <v>46207</v>
      </c>
    </row>
    <row r="52" spans="1:5" x14ac:dyDescent="0.2">
      <c r="A52" s="1"/>
      <c r="B52" t="s">
        <v>17</v>
      </c>
      <c r="C52" s="10" t="s">
        <v>112</v>
      </c>
      <c r="D52" t="s">
        <v>86</v>
      </c>
      <c r="E52" s="15">
        <v>45705</v>
      </c>
    </row>
    <row r="53" spans="1:5" x14ac:dyDescent="0.2">
      <c r="A53" s="1"/>
      <c r="B53" t="s">
        <v>50</v>
      </c>
      <c r="C53" s="10" t="s">
        <v>51</v>
      </c>
      <c r="D53" t="s">
        <v>83</v>
      </c>
      <c r="E53" s="15">
        <v>46207</v>
      </c>
    </row>
    <row r="54" spans="1:5" x14ac:dyDescent="0.2">
      <c r="A54" s="1" t="s">
        <v>107</v>
      </c>
      <c r="B54" s="13" t="s">
        <v>96</v>
      </c>
      <c r="C54" s="10" t="s">
        <v>122</v>
      </c>
      <c r="D54" t="s">
        <v>86</v>
      </c>
      <c r="E54" s="15">
        <v>45705</v>
      </c>
    </row>
    <row r="55" spans="1:5" x14ac:dyDescent="0.2">
      <c r="A55" s="1"/>
      <c r="B55" s="13" t="s">
        <v>101</v>
      </c>
      <c r="C55" s="10" t="s">
        <v>19</v>
      </c>
      <c r="D55" t="s">
        <v>86</v>
      </c>
      <c r="E55" s="15">
        <v>45705</v>
      </c>
    </row>
    <row r="56" spans="1:5" x14ac:dyDescent="0.2">
      <c r="A56" s="1"/>
      <c r="B56" s="13" t="s">
        <v>98</v>
      </c>
      <c r="C56" s="10" t="s">
        <v>127</v>
      </c>
      <c r="D56" t="s">
        <v>86</v>
      </c>
      <c r="E56" s="15">
        <v>45705</v>
      </c>
    </row>
    <row r="57" spans="1:5" x14ac:dyDescent="0.2">
      <c r="A57" s="1"/>
      <c r="B57" t="s">
        <v>20</v>
      </c>
      <c r="C57" s="9" t="s">
        <v>21</v>
      </c>
      <c r="D57" t="s">
        <v>84</v>
      </c>
      <c r="E57" s="15">
        <v>46207</v>
      </c>
    </row>
    <row r="58" spans="1:5" x14ac:dyDescent="0.2">
      <c r="A58" s="1"/>
      <c r="B58" s="13" t="s">
        <v>103</v>
      </c>
      <c r="C58" s="9" t="s">
        <v>130</v>
      </c>
      <c r="D58" t="s">
        <v>86</v>
      </c>
      <c r="E58" s="15">
        <v>45705</v>
      </c>
    </row>
    <row r="59" spans="1:5" x14ac:dyDescent="0.2">
      <c r="A59" s="1"/>
      <c r="B59" t="s">
        <v>35</v>
      </c>
      <c r="C59" s="9" t="s">
        <v>36</v>
      </c>
      <c r="D59" t="s">
        <v>83</v>
      </c>
      <c r="E59" s="15">
        <v>46207</v>
      </c>
    </row>
    <row r="60" spans="1:5" x14ac:dyDescent="0.2">
      <c r="A60" s="1"/>
      <c r="B60" t="s">
        <v>90</v>
      </c>
      <c r="C60" s="10" t="s">
        <v>113</v>
      </c>
      <c r="D60" t="s">
        <v>86</v>
      </c>
      <c r="E60" s="15">
        <v>45705</v>
      </c>
    </row>
    <row r="61" spans="1:5" x14ac:dyDescent="0.2">
      <c r="A61" s="1"/>
      <c r="B61" t="s">
        <v>22</v>
      </c>
      <c r="C61" s="9" t="s">
        <v>23</v>
      </c>
      <c r="D61" t="s">
        <v>86</v>
      </c>
      <c r="E61" s="15">
        <v>45705</v>
      </c>
    </row>
    <row r="62" spans="1:5" x14ac:dyDescent="0.2">
      <c r="A62" s="1"/>
      <c r="B62" t="s">
        <v>48</v>
      </c>
      <c r="C62" s="10" t="s">
        <v>49</v>
      </c>
      <c r="D62" t="s">
        <v>83</v>
      </c>
      <c r="E62" s="15">
        <v>46207</v>
      </c>
    </row>
    <row r="63" spans="1:5" x14ac:dyDescent="0.2">
      <c r="A63" s="1"/>
      <c r="B63" s="13" t="s">
        <v>105</v>
      </c>
      <c r="C63" s="10" t="s">
        <v>131</v>
      </c>
      <c r="D63" t="s">
        <v>86</v>
      </c>
      <c r="E63" s="15">
        <v>45705</v>
      </c>
    </row>
    <row r="64" spans="1:5" x14ac:dyDescent="0.2">
      <c r="A64" s="1"/>
      <c r="B64" t="s">
        <v>59</v>
      </c>
      <c r="C64" s="10" t="s">
        <v>60</v>
      </c>
      <c r="D64" t="s">
        <v>83</v>
      </c>
      <c r="E64" s="15">
        <v>46207</v>
      </c>
    </row>
    <row r="65" spans="1:8" x14ac:dyDescent="0.2">
      <c r="A65" s="1"/>
      <c r="B65" t="s">
        <v>70</v>
      </c>
      <c r="C65" s="10" t="s">
        <v>108</v>
      </c>
      <c r="D65" t="s">
        <v>85</v>
      </c>
      <c r="E65" s="15">
        <v>46207</v>
      </c>
    </row>
    <row r="66" spans="1:8" x14ac:dyDescent="0.2">
      <c r="A66" s="1"/>
      <c r="B66" t="s">
        <v>67</v>
      </c>
      <c r="C66" s="10" t="s">
        <v>68</v>
      </c>
      <c r="D66" t="s">
        <v>69</v>
      </c>
      <c r="E66" s="15">
        <v>46207</v>
      </c>
    </row>
    <row r="67" spans="1:8" x14ac:dyDescent="0.2">
      <c r="A67" s="1"/>
      <c r="B67" t="s">
        <v>75</v>
      </c>
      <c r="C67" s="10" t="s">
        <v>24</v>
      </c>
      <c r="D67" t="s">
        <v>84</v>
      </c>
      <c r="E67" s="15">
        <v>46207</v>
      </c>
    </row>
    <row r="68" spans="1:8" x14ac:dyDescent="0.2">
      <c r="A68" s="1"/>
      <c r="B68" t="s">
        <v>61</v>
      </c>
      <c r="C68" s="10" t="s">
        <v>62</v>
      </c>
      <c r="D68" t="s">
        <v>83</v>
      </c>
      <c r="E68" s="15">
        <v>46207</v>
      </c>
    </row>
    <row r="69" spans="1:8" x14ac:dyDescent="0.2">
      <c r="A69" s="1"/>
      <c r="B69" t="s">
        <v>172</v>
      </c>
      <c r="C69" s="10" t="s">
        <v>173</v>
      </c>
      <c r="D69" t="s">
        <v>86</v>
      </c>
      <c r="E69" s="15">
        <v>46223</v>
      </c>
    </row>
    <row r="70" spans="1:8" x14ac:dyDescent="0.2">
      <c r="A70" s="1"/>
      <c r="B70" t="s">
        <v>25</v>
      </c>
      <c r="C70" s="9" t="s">
        <v>26</v>
      </c>
      <c r="D70" t="s">
        <v>84</v>
      </c>
      <c r="E70" s="15">
        <v>46207</v>
      </c>
    </row>
    <row r="71" spans="1:8" x14ac:dyDescent="0.2">
      <c r="A71" s="1"/>
      <c r="C71" s="9"/>
    </row>
    <row r="72" spans="1:8" x14ac:dyDescent="0.2">
      <c r="A72" s="1"/>
      <c r="C72" s="9"/>
    </row>
    <row r="73" spans="1:8" x14ac:dyDescent="0.2">
      <c r="A73" s="1"/>
      <c r="C73" s="9"/>
    </row>
    <row r="74" spans="1:8" x14ac:dyDescent="0.2">
      <c r="A74" s="1"/>
      <c r="C74" s="9"/>
    </row>
    <row r="75" spans="1:8" x14ac:dyDescent="0.2">
      <c r="A75" s="1"/>
      <c r="C75" s="9"/>
    </row>
    <row r="76" spans="1:8" x14ac:dyDescent="0.2">
      <c r="A76" s="1"/>
      <c r="C76" s="9"/>
    </row>
    <row r="77" spans="1:8" x14ac:dyDescent="0.2">
      <c r="A77" s="1"/>
      <c r="C77" s="9"/>
    </row>
    <row r="78" spans="1:8" x14ac:dyDescent="0.2">
      <c r="A78" s="1"/>
      <c r="C78" s="9"/>
    </row>
    <row r="79" spans="1:8" x14ac:dyDescent="0.2">
      <c r="A79" s="1"/>
      <c r="C79" s="9"/>
    </row>
    <row r="80" spans="1:8" x14ac:dyDescent="0.2">
      <c r="A80" s="1"/>
      <c r="C80" s="9"/>
      <c r="G80" t="s">
        <v>27</v>
      </c>
      <c r="H80">
        <f>COUNTA(B5:B70)</f>
        <v>66</v>
      </c>
    </row>
    <row r="81" spans="1:3" x14ac:dyDescent="0.2">
      <c r="A81" s="1"/>
      <c r="C81" s="9"/>
    </row>
    <row r="82" spans="1:3" x14ac:dyDescent="0.2">
      <c r="A82" s="1"/>
      <c r="C82" s="9"/>
    </row>
    <row r="83" spans="1:3" x14ac:dyDescent="0.2">
      <c r="A83" s="1"/>
      <c r="C83" s="9"/>
    </row>
    <row r="84" spans="1:3" x14ac:dyDescent="0.2">
      <c r="A84" s="1"/>
      <c r="C84" s="9"/>
    </row>
    <row r="85" spans="1:3" x14ac:dyDescent="0.2">
      <c r="A85" s="1"/>
      <c r="C85" s="9"/>
    </row>
    <row r="86" spans="1:3" x14ac:dyDescent="0.2">
      <c r="A86" s="1"/>
      <c r="C86" s="9"/>
    </row>
    <row r="87" spans="1:3" x14ac:dyDescent="0.2">
      <c r="A87" s="1"/>
      <c r="C87" s="9"/>
    </row>
    <row r="88" spans="1:3" x14ac:dyDescent="0.2">
      <c r="A88" s="1"/>
      <c r="C88" s="9"/>
    </row>
    <row r="89" spans="1:3" x14ac:dyDescent="0.2">
      <c r="A89" s="1"/>
      <c r="C89" s="9"/>
    </row>
    <row r="90" spans="1:3" x14ac:dyDescent="0.2">
      <c r="A90" s="1"/>
      <c r="C90" s="9"/>
    </row>
    <row r="91" spans="1:3" x14ac:dyDescent="0.2">
      <c r="A91" s="1"/>
      <c r="C91" s="9"/>
    </row>
    <row r="92" spans="1:3" x14ac:dyDescent="0.2">
      <c r="A92" s="1"/>
      <c r="C92" s="9"/>
    </row>
    <row r="93" spans="1:3" x14ac:dyDescent="0.2">
      <c r="A93" s="1"/>
      <c r="C93" s="9"/>
    </row>
    <row r="94" spans="1:3" x14ac:dyDescent="0.2">
      <c r="A94" s="1"/>
      <c r="C94" s="9"/>
    </row>
    <row r="95" spans="1:3" x14ac:dyDescent="0.2">
      <c r="A95" s="1"/>
      <c r="C95" s="9"/>
    </row>
    <row r="96" spans="1:3" x14ac:dyDescent="0.2">
      <c r="A96" s="1"/>
      <c r="C96" s="9"/>
    </row>
    <row r="97" spans="1:3" x14ac:dyDescent="0.2">
      <c r="A97" s="1"/>
      <c r="C97" s="9"/>
    </row>
    <row r="98" spans="1:3" x14ac:dyDescent="0.2">
      <c r="A98" s="1"/>
      <c r="C98" s="9"/>
    </row>
    <row r="99" spans="1:3" x14ac:dyDescent="0.2">
      <c r="A99" s="1"/>
      <c r="C99" s="9"/>
    </row>
    <row r="100" spans="1:3" x14ac:dyDescent="0.2">
      <c r="A100" s="1"/>
      <c r="C100" s="9"/>
    </row>
    <row r="101" spans="1:3" x14ac:dyDescent="0.2">
      <c r="A101" s="1"/>
      <c r="C101" s="9"/>
    </row>
    <row r="102" spans="1:3" x14ac:dyDescent="0.2">
      <c r="A102" s="1"/>
      <c r="C102" s="9"/>
    </row>
    <row r="103" spans="1:3" x14ac:dyDescent="0.2">
      <c r="A103" s="1"/>
      <c r="C103" s="9"/>
    </row>
    <row r="104" spans="1:3" x14ac:dyDescent="0.2">
      <c r="A104" s="1"/>
      <c r="C104" s="9"/>
    </row>
    <row r="105" spans="1:3" x14ac:dyDescent="0.2">
      <c r="A105" s="1"/>
      <c r="C105" s="9"/>
    </row>
    <row r="106" spans="1:3" x14ac:dyDescent="0.2">
      <c r="A106" s="1"/>
      <c r="C106" s="9"/>
    </row>
    <row r="107" spans="1:3" x14ac:dyDescent="0.2">
      <c r="A107" s="1"/>
      <c r="C107" s="9"/>
    </row>
    <row r="108" spans="1:3" x14ac:dyDescent="0.2">
      <c r="A108" s="1"/>
      <c r="C108" s="9"/>
    </row>
    <row r="109" spans="1:3" x14ac:dyDescent="0.2">
      <c r="A109" s="1"/>
      <c r="C109" s="9"/>
    </row>
    <row r="110" spans="1:3" x14ac:dyDescent="0.2">
      <c r="A110" s="1"/>
      <c r="C110" s="9"/>
    </row>
    <row r="111" spans="1:3" x14ac:dyDescent="0.2">
      <c r="A111" s="1"/>
      <c r="C111" s="9"/>
    </row>
    <row r="112" spans="1:3" x14ac:dyDescent="0.2">
      <c r="A112" s="1"/>
      <c r="C112" s="9"/>
    </row>
    <row r="113" spans="1:3" x14ac:dyDescent="0.2">
      <c r="A113" s="1"/>
      <c r="C113" s="9"/>
    </row>
    <row r="114" spans="1:3" x14ac:dyDescent="0.2">
      <c r="A114" s="1"/>
      <c r="C114" s="9"/>
    </row>
    <row r="115" spans="1:3" x14ac:dyDescent="0.2">
      <c r="A115" s="1"/>
      <c r="C115" s="9"/>
    </row>
    <row r="116" spans="1:3" x14ac:dyDescent="0.2">
      <c r="A116" s="1"/>
      <c r="C116" s="9"/>
    </row>
    <row r="117" spans="1:3" x14ac:dyDescent="0.2">
      <c r="A117" s="1"/>
      <c r="C117" s="9"/>
    </row>
    <row r="118" spans="1:3" x14ac:dyDescent="0.2">
      <c r="A118" s="1"/>
      <c r="C118" s="9"/>
    </row>
    <row r="119" spans="1:3" x14ac:dyDescent="0.2">
      <c r="A119" s="1"/>
      <c r="C119" s="9"/>
    </row>
    <row r="120" spans="1:3" x14ac:dyDescent="0.2">
      <c r="A120" s="1"/>
      <c r="C120" s="9"/>
    </row>
    <row r="121" spans="1:3" x14ac:dyDescent="0.2">
      <c r="A121" s="1"/>
      <c r="C121" s="9"/>
    </row>
    <row r="122" spans="1:3" x14ac:dyDescent="0.2">
      <c r="A122" s="1"/>
      <c r="C122" s="9"/>
    </row>
    <row r="123" spans="1:3" x14ac:dyDescent="0.2">
      <c r="A123" s="1"/>
      <c r="C123" s="9"/>
    </row>
    <row r="124" spans="1:3" x14ac:dyDescent="0.2">
      <c r="A124" s="1"/>
      <c r="C124" s="9"/>
    </row>
    <row r="125" spans="1:3" x14ac:dyDescent="0.2">
      <c r="A125" s="1"/>
      <c r="C125" s="9"/>
    </row>
    <row r="126" spans="1:3" x14ac:dyDescent="0.2">
      <c r="A126" s="1"/>
      <c r="C126" s="9"/>
    </row>
    <row r="127" spans="1:3" x14ac:dyDescent="0.2">
      <c r="A127" s="1"/>
      <c r="C127" s="9"/>
    </row>
    <row r="128" spans="1:3" x14ac:dyDescent="0.2">
      <c r="C128" s="9"/>
    </row>
    <row r="129" spans="3:3" x14ac:dyDescent="0.2">
      <c r="C129" s="9"/>
    </row>
    <row r="130" spans="3:3" x14ac:dyDescent="0.2">
      <c r="C130" s="9"/>
    </row>
    <row r="131" spans="3:3" x14ac:dyDescent="0.2">
      <c r="C131" s="9"/>
    </row>
    <row r="132" spans="3:3" x14ac:dyDescent="0.2">
      <c r="C132" s="9"/>
    </row>
    <row r="133" spans="3:3" x14ac:dyDescent="0.2">
      <c r="C133" s="9"/>
    </row>
    <row r="134" spans="3:3" x14ac:dyDescent="0.2">
      <c r="C134" s="9"/>
    </row>
    <row r="135" spans="3:3" x14ac:dyDescent="0.2">
      <c r="C135" s="9"/>
    </row>
    <row r="136" spans="3:3" x14ac:dyDescent="0.2">
      <c r="C136" s="9"/>
    </row>
    <row r="137" spans="3:3" x14ac:dyDescent="0.2">
      <c r="C137" s="9"/>
    </row>
    <row r="138" spans="3:3" x14ac:dyDescent="0.2">
      <c r="C138" s="9"/>
    </row>
    <row r="139" spans="3:3" x14ac:dyDescent="0.2">
      <c r="C139" s="9"/>
    </row>
    <row r="140" spans="3:3" x14ac:dyDescent="0.2">
      <c r="C140" s="9"/>
    </row>
    <row r="141" spans="3:3" x14ac:dyDescent="0.2">
      <c r="C141" s="9"/>
    </row>
    <row r="142" spans="3:3" x14ac:dyDescent="0.2">
      <c r="C142" s="9"/>
    </row>
    <row r="143" spans="3:3" x14ac:dyDescent="0.2">
      <c r="C143" s="9"/>
    </row>
    <row r="144" spans="3:3" x14ac:dyDescent="0.2">
      <c r="C144" s="9"/>
    </row>
    <row r="145" spans="3:3" x14ac:dyDescent="0.2">
      <c r="C145" s="9"/>
    </row>
    <row r="146" spans="3:3" x14ac:dyDescent="0.2">
      <c r="C146" s="9"/>
    </row>
    <row r="147" spans="3:3" x14ac:dyDescent="0.2">
      <c r="C147" s="9"/>
    </row>
    <row r="148" spans="3:3" x14ac:dyDescent="0.2">
      <c r="C148" s="9"/>
    </row>
    <row r="149" spans="3:3" x14ac:dyDescent="0.2">
      <c r="C149" s="9"/>
    </row>
    <row r="150" spans="3:3" x14ac:dyDescent="0.2">
      <c r="C150" s="9"/>
    </row>
    <row r="151" spans="3:3" x14ac:dyDescent="0.2">
      <c r="C151" s="9"/>
    </row>
    <row r="152" spans="3:3" x14ac:dyDescent="0.2">
      <c r="C152" s="9"/>
    </row>
    <row r="153" spans="3:3" x14ac:dyDescent="0.2">
      <c r="C153" s="9"/>
    </row>
    <row r="154" spans="3:3" x14ac:dyDescent="0.2">
      <c r="C154" s="9"/>
    </row>
    <row r="155" spans="3:3" x14ac:dyDescent="0.2">
      <c r="C155" s="9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1:2" x14ac:dyDescent="0.2">
      <c r="B225" s="7"/>
    </row>
    <row r="226" spans="1:2" x14ac:dyDescent="0.2">
      <c r="B226" s="7"/>
    </row>
    <row r="227" spans="1:2" x14ac:dyDescent="0.2">
      <c r="B227" s="7"/>
    </row>
    <row r="228" spans="1:2" x14ac:dyDescent="0.2">
      <c r="B228" s="7"/>
    </row>
    <row r="229" spans="1:2" x14ac:dyDescent="0.2">
      <c r="B229" s="7"/>
    </row>
    <row r="230" spans="1:2" x14ac:dyDescent="0.2">
      <c r="B230" s="7"/>
    </row>
    <row r="231" spans="1:2" x14ac:dyDescent="0.2">
      <c r="B231" s="7"/>
    </row>
    <row r="232" spans="1:2" x14ac:dyDescent="0.2">
      <c r="B232" s="7"/>
    </row>
    <row r="233" spans="1:2" x14ac:dyDescent="0.2">
      <c r="B233" s="7"/>
    </row>
    <row r="234" spans="1:2" x14ac:dyDescent="0.2">
      <c r="B234" s="7"/>
    </row>
    <row r="235" spans="1:2" x14ac:dyDescent="0.2">
      <c r="B235" s="7"/>
    </row>
    <row r="236" spans="1:2" x14ac:dyDescent="0.2">
      <c r="B236" s="7"/>
    </row>
    <row r="238" spans="1:2" x14ac:dyDescent="0.2">
      <c r="A238" t="s">
        <v>27</v>
      </c>
      <c r="B238" s="4">
        <f>COUNTA(B5:B237)</f>
        <v>66</v>
      </c>
    </row>
    <row r="241" spans="2:3" ht="19" x14ac:dyDescent="0.25">
      <c r="B241" s="18" t="s">
        <v>28</v>
      </c>
      <c r="C241" s="18"/>
    </row>
    <row r="243" spans="2:3" x14ac:dyDescent="0.2">
      <c r="B243" t="s">
        <v>29</v>
      </c>
      <c r="C243" t="s">
        <v>30</v>
      </c>
    </row>
  </sheetData>
  <sortState xmlns:xlrd2="http://schemas.microsoft.com/office/spreadsheetml/2017/richdata2" ref="B5:E70">
    <sortCondition ref="B5:B70"/>
  </sortState>
  <mergeCells count="2">
    <mergeCell ref="B1:H1"/>
    <mergeCell ref="B241:C241"/>
  </mergeCells>
  <pageMargins left="0.7" right="0.7" top="0.75" bottom="0.75" header="0.3" footer="0.3"/>
  <pageSetup paperSize="9" scale="7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607B-E5DB-2D44-95E3-F62C4A7A583D}">
  <dimension ref="A1:I33"/>
  <sheetViews>
    <sheetView topLeftCell="B3" workbookViewId="0">
      <selection activeCell="I34" sqref="I34"/>
    </sheetView>
  </sheetViews>
  <sheetFormatPr baseColWidth="10" defaultRowHeight="16" x14ac:dyDescent="0.2"/>
  <cols>
    <col min="2" max="2" width="36.6640625" customWidth="1"/>
    <col min="3" max="3" width="26.33203125" customWidth="1"/>
    <col min="4" max="4" width="19.83203125" customWidth="1"/>
    <col min="7" max="7" width="31.6640625" customWidth="1"/>
  </cols>
  <sheetData>
    <row r="1" spans="1:9" ht="24" x14ac:dyDescent="0.3">
      <c r="A1" s="12"/>
      <c r="B1" s="16" t="s">
        <v>162</v>
      </c>
      <c r="C1" s="17"/>
      <c r="D1" s="17"/>
      <c r="E1" s="17"/>
      <c r="F1" s="17"/>
      <c r="G1" s="17"/>
      <c r="H1" s="17"/>
    </row>
    <row r="2" spans="1:9" x14ac:dyDescent="0.2">
      <c r="B2" s="5"/>
      <c r="C2" s="5"/>
    </row>
    <row r="3" spans="1:9" ht="19" x14ac:dyDescent="0.25">
      <c r="B3" s="3" t="s">
        <v>0</v>
      </c>
      <c r="C3" s="3" t="s">
        <v>1</v>
      </c>
      <c r="D3" t="s">
        <v>31</v>
      </c>
      <c r="G3" t="s">
        <v>190</v>
      </c>
    </row>
    <row r="5" spans="1:9" ht="19" x14ac:dyDescent="0.25">
      <c r="B5" s="19" t="s">
        <v>177</v>
      </c>
    </row>
    <row r="6" spans="1:9" ht="19" x14ac:dyDescent="0.25">
      <c r="B6" s="19"/>
    </row>
    <row r="7" spans="1:9" x14ac:dyDescent="0.2">
      <c r="B7" t="s">
        <v>142</v>
      </c>
      <c r="C7" s="10" t="s">
        <v>143</v>
      </c>
      <c r="D7" t="s">
        <v>148</v>
      </c>
      <c r="E7" s="15">
        <v>46207</v>
      </c>
    </row>
    <row r="8" spans="1:9" x14ac:dyDescent="0.2">
      <c r="B8" t="s">
        <v>180</v>
      </c>
      <c r="C8" s="20" t="s">
        <v>184</v>
      </c>
      <c r="D8" t="s">
        <v>86</v>
      </c>
      <c r="E8" s="15">
        <v>46223</v>
      </c>
    </row>
    <row r="9" spans="1:9" x14ac:dyDescent="0.2">
      <c r="B9" t="s">
        <v>135</v>
      </c>
      <c r="C9" s="10" t="s">
        <v>136</v>
      </c>
      <c r="D9" t="s">
        <v>147</v>
      </c>
      <c r="E9" s="15">
        <v>46207</v>
      </c>
    </row>
    <row r="10" spans="1:9" x14ac:dyDescent="0.2">
      <c r="B10" t="s">
        <v>141</v>
      </c>
      <c r="C10" s="10" t="s">
        <v>144</v>
      </c>
      <c r="D10" t="s">
        <v>84</v>
      </c>
      <c r="E10" s="15">
        <v>46207</v>
      </c>
    </row>
    <row r="11" spans="1:9" x14ac:dyDescent="0.2">
      <c r="B11" t="s">
        <v>178</v>
      </c>
      <c r="C11" s="10" t="s">
        <v>181</v>
      </c>
      <c r="D11" t="s">
        <v>85</v>
      </c>
      <c r="E11" s="15">
        <v>46223</v>
      </c>
    </row>
    <row r="12" spans="1:9" x14ac:dyDescent="0.2">
      <c r="B12" t="s">
        <v>179</v>
      </c>
      <c r="C12" s="10" t="s">
        <v>182</v>
      </c>
      <c r="D12" t="s">
        <v>183</v>
      </c>
      <c r="E12" s="15">
        <v>46223</v>
      </c>
    </row>
    <row r="13" spans="1:9" x14ac:dyDescent="0.2">
      <c r="B13" t="s">
        <v>139</v>
      </c>
      <c r="C13" s="10" t="s">
        <v>140</v>
      </c>
      <c r="D13" t="s">
        <v>84</v>
      </c>
      <c r="E13" s="15">
        <v>46207</v>
      </c>
    </row>
    <row r="14" spans="1:9" x14ac:dyDescent="0.2">
      <c r="B14" t="s">
        <v>137</v>
      </c>
      <c r="C14" s="10" t="s">
        <v>138</v>
      </c>
      <c r="D14" t="s">
        <v>84</v>
      </c>
      <c r="E14" s="15">
        <v>46207</v>
      </c>
    </row>
    <row r="15" spans="1:9" x14ac:dyDescent="0.2">
      <c r="C15" s="10"/>
      <c r="E15" s="15"/>
      <c r="H15" t="s">
        <v>27</v>
      </c>
      <c r="I15">
        <f>COUNTA(B7:B14)</f>
        <v>8</v>
      </c>
    </row>
    <row r="16" spans="1:9" ht="19" x14ac:dyDescent="0.25">
      <c r="B16" s="19" t="s">
        <v>185</v>
      </c>
      <c r="C16" s="10"/>
      <c r="E16" s="15"/>
    </row>
    <row r="17" spans="2:9" x14ac:dyDescent="0.2">
      <c r="C17" s="10"/>
      <c r="E17" s="15"/>
    </row>
    <row r="18" spans="2:9" x14ac:dyDescent="0.2">
      <c r="B18" t="s">
        <v>205</v>
      </c>
      <c r="C18" s="10" t="s">
        <v>153</v>
      </c>
      <c r="D18" t="s">
        <v>69</v>
      </c>
      <c r="E18" s="15">
        <v>46207</v>
      </c>
      <c r="G18" t="s">
        <v>34</v>
      </c>
    </row>
    <row r="19" spans="2:9" x14ac:dyDescent="0.2">
      <c r="B19" t="s">
        <v>197</v>
      </c>
      <c r="C19" s="10" t="s">
        <v>198</v>
      </c>
      <c r="D19" t="s">
        <v>187</v>
      </c>
      <c r="E19" s="15">
        <v>46223</v>
      </c>
      <c r="G19" t="s">
        <v>193</v>
      </c>
    </row>
    <row r="20" spans="2:9" x14ac:dyDescent="0.2">
      <c r="B20" t="s">
        <v>188</v>
      </c>
      <c r="C20" s="10" t="s">
        <v>192</v>
      </c>
      <c r="D20" t="s">
        <v>187</v>
      </c>
      <c r="E20" s="15">
        <v>46223</v>
      </c>
      <c r="G20" t="s">
        <v>193</v>
      </c>
    </row>
    <row r="21" spans="2:9" x14ac:dyDescent="0.2">
      <c r="B21" t="s">
        <v>202</v>
      </c>
      <c r="C21" s="10" t="s">
        <v>203</v>
      </c>
      <c r="D21" t="s">
        <v>187</v>
      </c>
      <c r="E21" s="15">
        <v>46223</v>
      </c>
      <c r="G21" t="s">
        <v>201</v>
      </c>
    </row>
    <row r="22" spans="2:9" x14ac:dyDescent="0.2">
      <c r="B22" t="s">
        <v>186</v>
      </c>
      <c r="C22" s="10" t="s">
        <v>189</v>
      </c>
      <c r="D22" t="s">
        <v>187</v>
      </c>
      <c r="E22" s="15">
        <v>46223</v>
      </c>
      <c r="G22" t="s">
        <v>191</v>
      </c>
    </row>
    <row r="23" spans="2:9" x14ac:dyDescent="0.2">
      <c r="B23" t="s">
        <v>196</v>
      </c>
      <c r="C23" s="10" t="s">
        <v>194</v>
      </c>
      <c r="D23" t="s">
        <v>187</v>
      </c>
      <c r="E23" s="15">
        <v>46223</v>
      </c>
      <c r="G23" t="s">
        <v>195</v>
      </c>
    </row>
    <row r="24" spans="2:9" x14ac:dyDescent="0.2">
      <c r="B24" t="s">
        <v>200</v>
      </c>
      <c r="C24" s="10" t="s">
        <v>199</v>
      </c>
      <c r="D24" t="s">
        <v>187</v>
      </c>
      <c r="E24" s="15">
        <v>46223</v>
      </c>
      <c r="G24" t="s">
        <v>204</v>
      </c>
    </row>
    <row r="25" spans="2:9" x14ac:dyDescent="0.2">
      <c r="C25" s="10"/>
      <c r="E25" s="15"/>
      <c r="H25" t="s">
        <v>27</v>
      </c>
      <c r="I25">
        <f>COUNTA(B18:B24)</f>
        <v>7</v>
      </c>
    </row>
    <row r="26" spans="2:9" x14ac:dyDescent="0.2">
      <c r="B26" t="s">
        <v>207</v>
      </c>
      <c r="C26" s="10"/>
      <c r="E26" s="15"/>
    </row>
    <row r="27" spans="2:9" x14ac:dyDescent="0.2">
      <c r="C27" s="10"/>
      <c r="E27" s="15"/>
    </row>
    <row r="28" spans="2:9" x14ac:dyDescent="0.2">
      <c r="C28" s="10"/>
      <c r="E28" s="15"/>
    </row>
    <row r="29" spans="2:9" x14ac:dyDescent="0.2">
      <c r="B29" t="s">
        <v>206</v>
      </c>
      <c r="C29" s="10" t="s">
        <v>208</v>
      </c>
      <c r="D29" t="s">
        <v>85</v>
      </c>
      <c r="E29" s="15">
        <v>46223</v>
      </c>
    </row>
    <row r="30" spans="2:9" x14ac:dyDescent="0.2">
      <c r="B30" t="s">
        <v>145</v>
      </c>
      <c r="C30" s="10" t="s">
        <v>146</v>
      </c>
      <c r="D30" t="s">
        <v>148</v>
      </c>
      <c r="E30" s="15">
        <v>46207</v>
      </c>
    </row>
    <row r="31" spans="2:9" x14ac:dyDescent="0.2">
      <c r="B31" t="s">
        <v>150</v>
      </c>
      <c r="C31" s="10" t="s">
        <v>149</v>
      </c>
      <c r="D31" t="s">
        <v>147</v>
      </c>
      <c r="E31" s="15">
        <v>46207</v>
      </c>
    </row>
    <row r="32" spans="2:9" x14ac:dyDescent="0.2">
      <c r="B32" t="s">
        <v>151</v>
      </c>
      <c r="C32" s="10" t="s">
        <v>152</v>
      </c>
      <c r="D32" t="s">
        <v>147</v>
      </c>
      <c r="E32" s="15">
        <v>46207</v>
      </c>
    </row>
    <row r="33" spans="8:9" x14ac:dyDescent="0.2">
      <c r="H33" t="s">
        <v>27</v>
      </c>
      <c r="I33">
        <f>COUNTA(B29:B32)</f>
        <v>4</v>
      </c>
    </row>
  </sheetData>
  <sortState xmlns:xlrd2="http://schemas.microsoft.com/office/spreadsheetml/2017/richdata2" ref="B18:G24">
    <sortCondition ref="B18:B24"/>
  </sortState>
  <mergeCells count="1">
    <mergeCell ref="B1:H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F4A9-6F08-E64E-A520-574BBF04FFAB}">
  <dimension ref="A1:H22"/>
  <sheetViews>
    <sheetView workbookViewId="0">
      <selection activeCell="C23" sqref="C23"/>
    </sheetView>
  </sheetViews>
  <sheetFormatPr baseColWidth="10" defaultRowHeight="16" x14ac:dyDescent="0.2"/>
  <cols>
    <col min="1" max="1" width="14.1640625" customWidth="1"/>
    <col min="2" max="2" width="22.83203125" customWidth="1"/>
    <col min="3" max="3" width="20.83203125" customWidth="1"/>
    <col min="4" max="4" width="17.33203125" customWidth="1"/>
  </cols>
  <sheetData>
    <row r="1" spans="1:8" ht="24" x14ac:dyDescent="0.3">
      <c r="A1" s="12"/>
      <c r="B1" s="16" t="s">
        <v>158</v>
      </c>
      <c r="C1" s="17"/>
      <c r="D1" s="17"/>
      <c r="E1" s="17"/>
      <c r="F1" s="17"/>
      <c r="G1" s="17"/>
      <c r="H1" s="17"/>
    </row>
    <row r="2" spans="1:8" x14ac:dyDescent="0.2">
      <c r="B2" s="5"/>
      <c r="C2" s="5"/>
    </row>
    <row r="3" spans="1:8" ht="19" x14ac:dyDescent="0.25">
      <c r="B3" s="6" t="s">
        <v>0</v>
      </c>
      <c r="C3" s="6" t="s">
        <v>1</v>
      </c>
      <c r="D3" s="14" t="s">
        <v>31</v>
      </c>
      <c r="E3" s="14" t="s">
        <v>154</v>
      </c>
    </row>
    <row r="5" spans="1:8" x14ac:dyDescent="0.2">
      <c r="B5" t="s">
        <v>155</v>
      </c>
      <c r="C5" s="21" t="s">
        <v>156</v>
      </c>
      <c r="D5" t="s">
        <v>157</v>
      </c>
      <c r="E5" s="15">
        <v>46207</v>
      </c>
    </row>
    <row r="6" spans="1:8" x14ac:dyDescent="0.2">
      <c r="B6" t="s">
        <v>222</v>
      </c>
      <c r="C6" s="22" t="s">
        <v>224</v>
      </c>
      <c r="D6" t="s">
        <v>216</v>
      </c>
    </row>
    <row r="7" spans="1:8" x14ac:dyDescent="0.2">
      <c r="B7" t="s">
        <v>223</v>
      </c>
      <c r="D7" t="s">
        <v>216</v>
      </c>
    </row>
    <row r="22" spans="2:3" x14ac:dyDescent="0.2">
      <c r="B22" t="s">
        <v>225</v>
      </c>
      <c r="C22">
        <f>COUNTA(B5:B7)</f>
        <v>3</v>
      </c>
    </row>
  </sheetData>
  <mergeCells count="1">
    <mergeCell ref="B1:H1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3CD3-C612-114D-9F8E-81DCF480ACC1}">
  <dimension ref="A1:H22"/>
  <sheetViews>
    <sheetView workbookViewId="0">
      <selection activeCell="A22" sqref="A22"/>
    </sheetView>
  </sheetViews>
  <sheetFormatPr baseColWidth="10" defaultRowHeight="16" x14ac:dyDescent="0.2"/>
  <cols>
    <col min="2" max="2" width="20.33203125" customWidth="1"/>
    <col min="3" max="3" width="20.1640625" customWidth="1"/>
    <col min="4" max="5" width="14" customWidth="1"/>
    <col min="6" max="6" width="60.1640625" customWidth="1"/>
  </cols>
  <sheetData>
    <row r="1" spans="1:8" ht="24" x14ac:dyDescent="0.3">
      <c r="A1" s="12"/>
      <c r="B1" s="16" t="s">
        <v>161</v>
      </c>
      <c r="C1" s="17"/>
      <c r="D1" s="17"/>
      <c r="E1" s="17"/>
      <c r="F1" s="17"/>
      <c r="G1" s="17"/>
      <c r="H1" s="17"/>
    </row>
    <row r="2" spans="1:8" x14ac:dyDescent="0.2">
      <c r="B2" s="5"/>
      <c r="C2" s="5"/>
    </row>
    <row r="3" spans="1:8" ht="19" x14ac:dyDescent="0.25">
      <c r="B3" s="6" t="s">
        <v>0</v>
      </c>
      <c r="C3" s="6" t="s">
        <v>1</v>
      </c>
      <c r="D3" s="14" t="s">
        <v>31</v>
      </c>
      <c r="E3" s="14" t="s">
        <v>154</v>
      </c>
      <c r="F3" t="s">
        <v>220</v>
      </c>
    </row>
    <row r="5" spans="1:8" x14ac:dyDescent="0.2">
      <c r="B5" t="s">
        <v>159</v>
      </c>
      <c r="C5" s="10" t="s">
        <v>160</v>
      </c>
      <c r="D5" t="s">
        <v>157</v>
      </c>
      <c r="E5" s="15">
        <v>46207</v>
      </c>
    </row>
    <row r="6" spans="1:8" x14ac:dyDescent="0.2">
      <c r="B6" t="s">
        <v>209</v>
      </c>
      <c r="C6" t="s">
        <v>214</v>
      </c>
      <c r="D6" t="s">
        <v>183</v>
      </c>
    </row>
    <row r="7" spans="1:8" x14ac:dyDescent="0.2">
      <c r="B7" t="s">
        <v>210</v>
      </c>
      <c r="C7" t="s">
        <v>215</v>
      </c>
      <c r="D7" t="s">
        <v>216</v>
      </c>
    </row>
    <row r="8" spans="1:8" x14ac:dyDescent="0.2">
      <c r="B8" t="s">
        <v>211</v>
      </c>
      <c r="C8" t="s">
        <v>217</v>
      </c>
      <c r="D8" t="s">
        <v>85</v>
      </c>
    </row>
    <row r="9" spans="1:8" x14ac:dyDescent="0.2">
      <c r="B9" t="s">
        <v>212</v>
      </c>
      <c r="C9" t="s">
        <v>218</v>
      </c>
      <c r="D9" t="s">
        <v>85</v>
      </c>
      <c r="E9" s="15">
        <v>46223</v>
      </c>
    </row>
    <row r="10" spans="1:8" x14ac:dyDescent="0.2">
      <c r="B10" t="s">
        <v>213</v>
      </c>
      <c r="C10" t="s">
        <v>219</v>
      </c>
      <c r="D10" t="s">
        <v>216</v>
      </c>
      <c r="F10" t="s">
        <v>221</v>
      </c>
    </row>
    <row r="22" spans="1:2" x14ac:dyDescent="0.2">
      <c r="A22" t="s">
        <v>27</v>
      </c>
      <c r="B22">
        <f>COUNTA(B5:B10)</f>
        <v>6</v>
      </c>
    </row>
  </sheetData>
  <mergeCells count="1">
    <mergeCell ref="B1:H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Flowering Plants</vt:lpstr>
      <vt:lpstr>Insects</vt:lpstr>
      <vt:lpstr>Mammals</vt:lpstr>
      <vt:lpstr>Birds</vt:lpstr>
      <vt:lpstr>'Flowering Plants'!Print_Area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John Rolfe</cp:lastModifiedBy>
  <cp:revision/>
  <cp:lastPrinted>2026-07-20T05:51:30Z</cp:lastPrinted>
  <dcterms:created xsi:type="dcterms:W3CDTF">2022-08-22T08:40:31Z</dcterms:created>
  <dcterms:modified xsi:type="dcterms:W3CDTF">2026-07-20T20:09:34Z</dcterms:modified>
  <cp:category/>
  <cp:contentStatus/>
</cp:coreProperties>
</file>